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jok\Google Drive\Badminton\"/>
    </mc:Choice>
  </mc:AlternateContent>
  <xr:revisionPtr revIDLastSave="0" documentId="13_ncr:1_{372EE8D0-5FE8-4DC8-9913-E6514916C8C8}" xr6:coauthVersionLast="47" xr6:coauthVersionMax="47" xr10:uidLastSave="{00000000-0000-0000-0000-000000000000}"/>
  <bookViews>
    <workbookView xWindow="-110" yWindow="-110" windowWidth="22780" windowHeight="14540" xr2:uid="{C6BD02F8-E8C4-4332-BF33-FFEFE399423D}"/>
  </bookViews>
  <sheets>
    <sheet name="Blad1" sheetId="1" r:id="rId1"/>
  </sheets>
  <definedNames>
    <definedName name="_xlnm._FilterDatabase" localSheetId="0" hidden="1">Blad1!$A$3:$Q$53</definedName>
    <definedName name="_xlnm.Print_Area" localSheetId="0">Blad1!$A$1:$Q$44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A4" i="1"/>
  <c r="A37" i="1"/>
  <c r="B37" i="1"/>
  <c r="A26" i="1"/>
  <c r="B26" i="1"/>
  <c r="A24" i="1"/>
  <c r="B24" i="1"/>
  <c r="A22" i="1"/>
  <c r="B22" i="1"/>
  <c r="A18" i="1"/>
  <c r="B18" i="1"/>
  <c r="A17" i="1"/>
  <c r="B17" i="1"/>
  <c r="A13" i="1"/>
  <c r="B13" i="1"/>
  <c r="A10" i="1"/>
  <c r="B10" i="1"/>
  <c r="A36" i="1"/>
  <c r="B36" i="1"/>
  <c r="A33" i="1"/>
  <c r="B33" i="1"/>
  <c r="A28" i="1"/>
  <c r="B28" i="1"/>
  <c r="A20" i="1"/>
  <c r="B20" i="1"/>
  <c r="A7" i="1"/>
  <c r="B7" i="1"/>
  <c r="A38" i="1"/>
  <c r="B38" i="1"/>
  <c r="A32" i="1"/>
  <c r="B32" i="1"/>
  <c r="A29" i="1"/>
  <c r="B29" i="1"/>
  <c r="A27" i="1"/>
  <c r="B27" i="1"/>
  <c r="A21" i="1"/>
  <c r="B21" i="1"/>
  <c r="A16" i="1"/>
  <c r="B16" i="1"/>
  <c r="A12" i="1"/>
  <c r="B12" i="1"/>
  <c r="A9" i="1"/>
  <c r="B9" i="1"/>
  <c r="A6" i="1"/>
  <c r="B6" i="1"/>
  <c r="B11" i="1"/>
  <c r="B14" i="1"/>
  <c r="B15" i="1"/>
  <c r="B19" i="1"/>
  <c r="B23" i="1"/>
  <c r="B25" i="1"/>
  <c r="B30" i="1"/>
  <c r="B31" i="1"/>
  <c r="B34" i="1"/>
  <c r="B35" i="1"/>
  <c r="B39" i="1"/>
  <c r="B40" i="1"/>
  <c r="B41" i="1"/>
  <c r="B42" i="1"/>
  <c r="B43" i="1"/>
  <c r="B44" i="1"/>
  <c r="A5" i="1"/>
  <c r="A11" i="1"/>
  <c r="A14" i="1"/>
  <c r="A15" i="1"/>
  <c r="A19" i="1"/>
  <c r="A23" i="1"/>
  <c r="A25" i="1"/>
  <c r="A30" i="1"/>
  <c r="A31" i="1"/>
  <c r="A34" i="1"/>
  <c r="A35" i="1"/>
  <c r="A39" i="1"/>
  <c r="A40" i="1"/>
  <c r="A41" i="1"/>
  <c r="A42" i="1"/>
  <c r="A43" i="1"/>
  <c r="A44" i="1"/>
  <c r="B5" i="1"/>
</calcChain>
</file>

<file path=xl/sharedStrings.xml><?xml version="1.0" encoding="utf-8"?>
<sst xmlns="http://schemas.openxmlformats.org/spreadsheetml/2006/main" count="135" uniqueCount="46">
  <si>
    <t>BC Sjuttol</t>
  </si>
  <si>
    <t>Team 1:</t>
  </si>
  <si>
    <t>Week</t>
  </si>
  <si>
    <t>Datum</t>
  </si>
  <si>
    <t>Dag</t>
  </si>
  <si>
    <t>UIT</t>
  </si>
  <si>
    <t>WIK 80 BC 1</t>
  </si>
  <si>
    <t>Badminton Almelo 3</t>
  </si>
  <si>
    <t>Pluumke 67 BC 2</t>
  </si>
  <si>
    <t>THUIS</t>
  </si>
  <si>
    <t>Icarus BV 3</t>
  </si>
  <si>
    <t>DIOK DBV 4</t>
  </si>
  <si>
    <t>Flits BC 6</t>
  </si>
  <si>
    <t>Team 2</t>
  </si>
  <si>
    <t>Badminton Almelo 4</t>
  </si>
  <si>
    <t>Flits BC 8</t>
  </si>
  <si>
    <t>Holten BC 2</t>
  </si>
  <si>
    <t>Denekamp BC 2</t>
  </si>
  <si>
    <t>Orion BC 5</t>
  </si>
  <si>
    <t>Union Goor BC 1</t>
  </si>
  <si>
    <t>Team 3</t>
  </si>
  <si>
    <t>Elo United 5</t>
  </si>
  <si>
    <t>DIOK DBV 6</t>
  </si>
  <si>
    <t>Borne BV 2</t>
  </si>
  <si>
    <t>Union Goor BC 3</t>
  </si>
  <si>
    <t>Denekamp BC 3</t>
  </si>
  <si>
    <t>Orion BC 6</t>
  </si>
  <si>
    <t>ELO United 5</t>
  </si>
  <si>
    <t>Invaller:</t>
  </si>
  <si>
    <t>HEREN:</t>
  </si>
  <si>
    <t>BV Hardenberg</t>
  </si>
  <si>
    <t>HV Bravo</t>
  </si>
  <si>
    <t>Elo H1</t>
  </si>
  <si>
    <t>Wik 80</t>
  </si>
  <si>
    <t>t Pluumke</t>
  </si>
  <si>
    <t>Genemuider</t>
  </si>
  <si>
    <t>BV Twenterand</t>
  </si>
  <si>
    <t>Elo H2</t>
  </si>
  <si>
    <t>Badminton Almelo</t>
  </si>
  <si>
    <t>WIK 80</t>
  </si>
  <si>
    <t>ELO H2</t>
  </si>
  <si>
    <t>team 1 dame</t>
  </si>
  <si>
    <t>team 1/2</t>
  </si>
  <si>
    <t>team 2 dame</t>
  </si>
  <si>
    <t>2024-2025</t>
  </si>
  <si>
    <t>Flits BC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</si>
</sst>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 applyAlignment="1">
      <alignment horizontal="left"/>
    </xf>
    <xf numFmtId="0" fontId="0" fillId="0" borderId="5" xfId="0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2" borderId="0" xfId="0" applyFill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2" borderId="5" xfId="0" applyFill="1" applyBorder="1"/>
    <xf numFmtId="0" fontId="0" fillId="2" borderId="5" xfId="0" quotePrefix="1" applyFill="1" applyBorder="1"/>
    <xf numFmtId="0" fontId="0" fillId="3" borderId="0" xfId="0" applyFill="1"/>
    <xf numFmtId="0" fontId="0" fillId="3" borderId="0" xfId="0" quotePrefix="1" applyFill="1"/>
    <xf numFmtId="0" fontId="0" fillId="3" borderId="5" xfId="0" quotePrefix="1" applyFill="1" applyBorder="1"/>
    <xf numFmtId="16" fontId="0" fillId="0" borderId="4" xfId="0" applyNumberFormat="1" applyBorder="1" applyAlignment="1">
      <alignment horizontal="right"/>
    </xf>
    <xf numFmtId="16" fontId="0" fillId="0" borderId="7" xfId="0" applyNumberFormat="1" applyBorder="1" applyAlignment="1">
      <alignment horizontal="right"/>
    </xf>
    <xf numFmtId="0" fontId="0" fillId="2" borderId="8" xfId="0" applyFill="1" applyBorder="1"/>
    <xf numFmtId="16" fontId="0" fillId="0" borderId="9" xfId="0" applyNumberForma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6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6" xfId="0" applyFill="1" applyBorder="1"/>
    <xf numFmtId="0" fontId="0" fillId="0" borderId="1" xfId="0" applyBorder="1" applyAlignment="1">
      <alignment horizontal="right"/>
    </xf>
    <xf numFmtId="0" fontId="0" fillId="3" borderId="2" xfId="0" applyFill="1" applyBorder="1"/>
    <xf numFmtId="0" fontId="3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164" fontId="0" fillId="0" borderId="5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10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" fontId="0" fillId="0" borderId="6" xfId="0" applyNumberFormat="1" applyBorder="1" applyAlignment="1">
      <alignment horizontal="left"/>
    </xf>
    <xf numFmtId="16" fontId="0" fillId="0" borderId="8" xfId="0" applyNumberFormat="1" applyBorder="1" applyAlignment="1">
      <alignment horizontal="left"/>
    </xf>
    <xf numFmtId="16" fontId="0" fillId="0" borderId="11" xfId="0" applyNumberFormat="1" applyBorder="1" applyAlignment="1">
      <alignment horizontal="left"/>
    </xf>
    <xf numFmtId="16" fontId="0" fillId="0" borderId="3" xfId="0" applyNumberFormat="1" applyBorder="1" applyAlignment="1">
      <alignment horizontal="left"/>
    </xf>
    <xf numFmtId="16" fontId="0" fillId="0" borderId="0" xfId="0" applyNumberForma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9AE0-7B3F-4BFF-BE34-AD776C0AA325}">
  <dimension ref="A1:Q46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7" sqref="M7"/>
    </sheetView>
  </sheetViews>
  <sheetFormatPr defaultRowHeight="14.5" x14ac:dyDescent="0.35"/>
  <cols>
    <col min="1" max="1" width="8.7265625" style="1"/>
    <col min="2" max="2" width="9.54296875" style="1" customWidth="1"/>
    <col min="3" max="3" width="8.7265625" style="1"/>
    <col min="4" max="4" width="1.08984375" style="2" customWidth="1"/>
    <col min="6" max="6" width="17.6328125" customWidth="1"/>
    <col min="7" max="7" width="1.1796875" customWidth="1"/>
    <col min="9" max="9" width="17.7265625" customWidth="1"/>
    <col min="10" max="10" width="1.26953125" customWidth="1"/>
    <col min="12" max="12" width="16" customWidth="1"/>
    <col min="13" max="13" width="18.90625" customWidth="1"/>
    <col min="14" max="14" width="1.1796875" customWidth="1"/>
    <col min="16" max="16" width="16.54296875" customWidth="1"/>
    <col min="17" max="17" width="20.1796875" customWidth="1"/>
  </cols>
  <sheetData>
    <row r="1" spans="1:17" ht="18.5" x14ac:dyDescent="0.45">
      <c r="A1" s="37" t="s">
        <v>0</v>
      </c>
      <c r="B1" s="37"/>
      <c r="C1" s="37" t="s">
        <v>44</v>
      </c>
    </row>
    <row r="2" spans="1:17" ht="15" thickBot="1" x14ac:dyDescent="0.4"/>
    <row r="3" spans="1:17" ht="15" thickBot="1" x14ac:dyDescent="0.4">
      <c r="A3" s="3" t="s">
        <v>2</v>
      </c>
      <c r="B3" s="38" t="s">
        <v>4</v>
      </c>
      <c r="C3" s="38" t="s">
        <v>3</v>
      </c>
      <c r="D3" s="35"/>
      <c r="E3" s="4" t="s">
        <v>1</v>
      </c>
      <c r="F3" s="30"/>
      <c r="G3" s="29"/>
      <c r="H3" s="4" t="s">
        <v>13</v>
      </c>
      <c r="I3" s="30"/>
      <c r="J3" s="29"/>
      <c r="K3" s="4" t="s">
        <v>20</v>
      </c>
      <c r="L3" s="5"/>
      <c r="M3" s="6" t="s">
        <v>28</v>
      </c>
      <c r="N3" s="5"/>
      <c r="O3" s="4" t="s">
        <v>29</v>
      </c>
      <c r="P3" s="5"/>
      <c r="Q3" s="6" t="s">
        <v>28</v>
      </c>
    </row>
    <row r="4" spans="1:17" x14ac:dyDescent="0.35">
      <c r="A4" s="7">
        <f>WEEKNUM(C4,2)</f>
        <v>37</v>
      </c>
      <c r="B4" s="39">
        <f>WEEKDAY(C4,1)</f>
        <v>2</v>
      </c>
      <c r="C4" s="43">
        <v>45544</v>
      </c>
      <c r="D4" s="22"/>
      <c r="E4" s="8"/>
      <c r="F4" s="8"/>
      <c r="G4" s="31"/>
      <c r="H4" s="9" t="s">
        <v>9</v>
      </c>
      <c r="I4" s="28" t="s">
        <v>14</v>
      </c>
      <c r="J4" s="31"/>
      <c r="K4" s="9" t="s">
        <v>9</v>
      </c>
      <c r="L4" s="9" t="s">
        <v>21</v>
      </c>
      <c r="M4" s="10" t="s">
        <v>41</v>
      </c>
      <c r="N4" s="8"/>
      <c r="O4" s="8"/>
      <c r="P4" s="8"/>
      <c r="Q4" s="10"/>
    </row>
    <row r="5" spans="1:17" ht="15" thickBot="1" x14ac:dyDescent="0.4">
      <c r="A5" s="11">
        <f t="shared" ref="A5:A44" si="0">WEEKNUM(C5,2)</f>
        <v>37</v>
      </c>
      <c r="B5" s="40">
        <f>WEEKDAY(C5,1)</f>
        <v>6</v>
      </c>
      <c r="C5" s="44">
        <v>45548</v>
      </c>
      <c r="D5" s="23"/>
      <c r="E5" s="12" t="s">
        <v>5</v>
      </c>
      <c r="F5" s="12" t="s">
        <v>6</v>
      </c>
      <c r="G5" s="32"/>
      <c r="I5" s="13"/>
      <c r="J5" s="32"/>
      <c r="M5" s="13"/>
      <c r="Q5" s="13"/>
    </row>
    <row r="6" spans="1:17" x14ac:dyDescent="0.35">
      <c r="A6" s="7">
        <f t="shared" ref="A6" si="1">WEEKNUM(C6,2)</f>
        <v>38</v>
      </c>
      <c r="B6" s="39">
        <f>WEEKDAY(C6,1)</f>
        <v>2</v>
      </c>
      <c r="C6" s="43">
        <v>45551</v>
      </c>
      <c r="D6" s="22"/>
      <c r="E6" s="8"/>
      <c r="F6" s="8"/>
      <c r="G6" s="31"/>
      <c r="H6" s="9" t="s">
        <v>9</v>
      </c>
      <c r="I6" s="28" t="s">
        <v>15</v>
      </c>
      <c r="J6" s="31"/>
      <c r="K6" s="8"/>
      <c r="L6" s="8"/>
      <c r="M6" s="10"/>
      <c r="N6" s="8"/>
      <c r="O6" s="9" t="s">
        <v>9</v>
      </c>
      <c r="P6" s="9" t="s">
        <v>31</v>
      </c>
      <c r="Q6" s="10"/>
    </row>
    <row r="7" spans="1:17" x14ac:dyDescent="0.35">
      <c r="A7" s="11">
        <f t="shared" ref="A7" si="2">WEEKNUM(C7,2)</f>
        <v>38</v>
      </c>
      <c r="B7" s="40">
        <f>WEEKDAY(C7,1)</f>
        <v>6</v>
      </c>
      <c r="C7" s="44">
        <v>45555</v>
      </c>
      <c r="D7" s="23"/>
      <c r="G7" s="32"/>
      <c r="I7" s="13"/>
      <c r="J7" s="32"/>
      <c r="K7" s="12" t="s">
        <v>5</v>
      </c>
      <c r="L7" s="12" t="s">
        <v>22</v>
      </c>
      <c r="M7" s="13" t="s">
        <v>42</v>
      </c>
      <c r="Q7" s="13"/>
    </row>
    <row r="8" spans="1:17" ht="15" thickBot="1" x14ac:dyDescent="0.4">
      <c r="A8" s="14"/>
      <c r="B8" s="41"/>
      <c r="C8" s="45"/>
      <c r="D8" s="25"/>
      <c r="E8" s="15"/>
      <c r="F8" s="15"/>
      <c r="G8" s="33"/>
      <c r="H8" s="15"/>
      <c r="I8" s="16"/>
      <c r="J8" s="33"/>
      <c r="K8" s="15"/>
      <c r="L8" s="15"/>
      <c r="M8" s="16"/>
      <c r="N8" s="15"/>
      <c r="O8" s="15"/>
      <c r="P8" s="15"/>
      <c r="Q8" s="16"/>
    </row>
    <row r="9" spans="1:17" x14ac:dyDescent="0.35">
      <c r="A9" s="7">
        <f t="shared" ref="A9:A10" si="3">WEEKNUM(C9,2)</f>
        <v>39</v>
      </c>
      <c r="B9" s="39">
        <f>WEEKDAY(C9,1)</f>
        <v>2</v>
      </c>
      <c r="C9" s="43">
        <v>45558</v>
      </c>
      <c r="D9" s="22"/>
      <c r="E9" s="8"/>
      <c r="F9" s="8"/>
      <c r="G9" s="31"/>
      <c r="H9" s="17" t="s">
        <v>5</v>
      </c>
      <c r="I9" s="34" t="s">
        <v>16</v>
      </c>
      <c r="J9" s="31"/>
      <c r="K9" s="8"/>
      <c r="L9" s="8"/>
      <c r="M9" s="10"/>
      <c r="N9" s="8"/>
      <c r="O9" s="8"/>
      <c r="P9" s="8"/>
      <c r="Q9" s="10"/>
    </row>
    <row r="10" spans="1:17" x14ac:dyDescent="0.35">
      <c r="A10" s="11">
        <f t="shared" si="3"/>
        <v>39</v>
      </c>
      <c r="B10" s="40">
        <f>WEEKDAY(C10,1)</f>
        <v>3</v>
      </c>
      <c r="C10" s="44">
        <v>45559</v>
      </c>
      <c r="D10" s="23"/>
      <c r="G10" s="32"/>
      <c r="I10" s="13"/>
      <c r="J10" s="32"/>
      <c r="M10" s="13"/>
      <c r="O10" s="12" t="s">
        <v>5</v>
      </c>
      <c r="P10" s="12" t="s">
        <v>30</v>
      </c>
      <c r="Q10" s="13"/>
    </row>
    <row r="11" spans="1:17" ht="15" thickBot="1" x14ac:dyDescent="0.4">
      <c r="A11" s="11">
        <f t="shared" si="0"/>
        <v>39</v>
      </c>
      <c r="B11" s="40">
        <f t="shared" ref="B11:B44" si="4">WEEKDAY(C11,1)</f>
        <v>1</v>
      </c>
      <c r="C11" s="44">
        <v>45564</v>
      </c>
      <c r="D11" s="26"/>
      <c r="E11" s="12" t="s">
        <v>5</v>
      </c>
      <c r="F11" s="12" t="s">
        <v>7</v>
      </c>
      <c r="G11" s="32"/>
      <c r="I11" s="13"/>
      <c r="J11" s="32"/>
      <c r="M11" s="13"/>
      <c r="Q11" s="13"/>
    </row>
    <row r="12" spans="1:17" x14ac:dyDescent="0.35">
      <c r="A12" s="7">
        <f t="shared" si="0"/>
        <v>40</v>
      </c>
      <c r="B12" s="39">
        <f t="shared" si="4"/>
        <v>2</v>
      </c>
      <c r="C12" s="43">
        <v>45565</v>
      </c>
      <c r="D12" s="27"/>
      <c r="E12" s="8"/>
      <c r="F12" s="8"/>
      <c r="G12" s="31"/>
      <c r="H12" s="9" t="s">
        <v>9</v>
      </c>
      <c r="I12" s="28" t="s">
        <v>17</v>
      </c>
      <c r="J12" s="31"/>
      <c r="K12" s="9" t="s">
        <v>9</v>
      </c>
      <c r="L12" s="9" t="s">
        <v>23</v>
      </c>
      <c r="M12" s="10" t="s">
        <v>41</v>
      </c>
      <c r="N12" s="8"/>
      <c r="O12" s="8"/>
      <c r="P12" s="8"/>
      <c r="Q12" s="10"/>
    </row>
    <row r="13" spans="1:17" x14ac:dyDescent="0.35">
      <c r="A13" s="11">
        <f t="shared" si="0"/>
        <v>40</v>
      </c>
      <c r="B13" s="40">
        <f t="shared" si="4"/>
        <v>6</v>
      </c>
      <c r="C13" s="44">
        <v>45569</v>
      </c>
      <c r="D13" s="26"/>
      <c r="G13" s="32"/>
      <c r="I13" s="13"/>
      <c r="J13" s="32"/>
      <c r="M13" s="13"/>
      <c r="O13" s="12" t="s">
        <v>5</v>
      </c>
      <c r="P13" s="12" t="s">
        <v>32</v>
      </c>
      <c r="Q13" s="13"/>
    </row>
    <row r="14" spans="1:17" ht="15" thickBot="1" x14ac:dyDescent="0.4">
      <c r="A14" s="11">
        <f t="shared" si="0"/>
        <v>40</v>
      </c>
      <c r="B14" s="40">
        <f t="shared" si="4"/>
        <v>1</v>
      </c>
      <c r="C14" s="44">
        <v>45571</v>
      </c>
      <c r="D14" s="26"/>
      <c r="E14" s="12" t="s">
        <v>5</v>
      </c>
      <c r="F14" s="12" t="s">
        <v>8</v>
      </c>
      <c r="G14" s="32"/>
      <c r="I14" s="13"/>
      <c r="J14" s="32"/>
      <c r="M14" s="13"/>
      <c r="Q14" s="13"/>
    </row>
    <row r="15" spans="1:17" x14ac:dyDescent="0.35">
      <c r="A15" s="7">
        <f t="shared" si="0"/>
        <v>41</v>
      </c>
      <c r="B15" s="39">
        <f t="shared" si="4"/>
        <v>2</v>
      </c>
      <c r="C15" s="43">
        <v>45572</v>
      </c>
      <c r="D15" s="27"/>
      <c r="E15" s="9" t="s">
        <v>9</v>
      </c>
      <c r="F15" s="9" t="s">
        <v>10</v>
      </c>
      <c r="G15" s="31"/>
      <c r="H15" s="8"/>
      <c r="I15" s="10"/>
      <c r="J15" s="31"/>
      <c r="K15" s="17" t="s">
        <v>5</v>
      </c>
      <c r="L15" s="17" t="s">
        <v>24</v>
      </c>
      <c r="M15" s="10" t="s">
        <v>43</v>
      </c>
      <c r="N15" s="8"/>
      <c r="O15" s="9" t="s">
        <v>9</v>
      </c>
      <c r="P15" s="9" t="s">
        <v>33</v>
      </c>
      <c r="Q15" s="10"/>
    </row>
    <row r="16" spans="1:17" ht="15" thickBot="1" x14ac:dyDescent="0.4">
      <c r="A16" s="11">
        <f t="shared" si="0"/>
        <v>41</v>
      </c>
      <c r="B16" s="40">
        <f t="shared" si="4"/>
        <v>4</v>
      </c>
      <c r="C16" s="44">
        <v>45574</v>
      </c>
      <c r="D16" s="26"/>
      <c r="G16" s="32"/>
      <c r="H16" s="12" t="s">
        <v>5</v>
      </c>
      <c r="I16" s="24" t="s">
        <v>18</v>
      </c>
      <c r="J16" s="32"/>
      <c r="M16" s="13"/>
      <c r="Q16" s="13"/>
    </row>
    <row r="17" spans="1:17" x14ac:dyDescent="0.35">
      <c r="A17" s="7">
        <f t="shared" si="0"/>
        <v>42</v>
      </c>
      <c r="B17" s="39">
        <f t="shared" si="4"/>
        <v>5</v>
      </c>
      <c r="C17" s="43">
        <v>45582</v>
      </c>
      <c r="D17" s="27"/>
      <c r="E17" s="8"/>
      <c r="F17" s="8"/>
      <c r="G17" s="31"/>
      <c r="H17" s="8"/>
      <c r="I17" s="10"/>
      <c r="J17" s="31"/>
      <c r="K17" s="8"/>
      <c r="L17" s="8"/>
      <c r="M17" s="10"/>
      <c r="N17" s="8"/>
      <c r="O17" s="17" t="s">
        <v>5</v>
      </c>
      <c r="P17" s="18" t="s">
        <v>34</v>
      </c>
      <c r="Q17" s="10"/>
    </row>
    <row r="18" spans="1:17" ht="15" thickBot="1" x14ac:dyDescent="0.4">
      <c r="A18" s="11">
        <f t="shared" si="0"/>
        <v>43</v>
      </c>
      <c r="B18" s="40">
        <f t="shared" si="4"/>
        <v>2</v>
      </c>
      <c r="C18" s="44">
        <v>45586</v>
      </c>
      <c r="D18" s="26"/>
      <c r="G18" s="32"/>
      <c r="I18" s="13"/>
      <c r="J18" s="32"/>
      <c r="M18" s="13"/>
      <c r="O18" s="19" t="s">
        <v>9</v>
      </c>
      <c r="P18" s="20" t="s">
        <v>35</v>
      </c>
      <c r="Q18" s="13"/>
    </row>
    <row r="19" spans="1:17" x14ac:dyDescent="0.35">
      <c r="A19" s="7">
        <f t="shared" si="0"/>
        <v>45</v>
      </c>
      <c r="B19" s="39">
        <f t="shared" si="4"/>
        <v>2</v>
      </c>
      <c r="C19" s="43">
        <v>45600</v>
      </c>
      <c r="D19" s="27"/>
      <c r="E19" s="9" t="s">
        <v>9</v>
      </c>
      <c r="F19" s="9" t="s">
        <v>11</v>
      </c>
      <c r="G19" s="31"/>
      <c r="H19" s="8"/>
      <c r="I19" s="10"/>
      <c r="J19" s="31"/>
      <c r="K19" s="8"/>
      <c r="L19" s="8"/>
      <c r="M19" s="10"/>
      <c r="N19" s="8"/>
      <c r="O19" s="8"/>
      <c r="P19" s="8"/>
      <c r="Q19" s="10"/>
    </row>
    <row r="20" spans="1:17" ht="15" thickBot="1" x14ac:dyDescent="0.4">
      <c r="A20" s="11">
        <f t="shared" si="0"/>
        <v>45</v>
      </c>
      <c r="B20" s="40">
        <f t="shared" si="4"/>
        <v>6</v>
      </c>
      <c r="C20" s="44">
        <v>45604</v>
      </c>
      <c r="D20" s="26"/>
      <c r="G20" s="32"/>
      <c r="H20" s="12" t="s">
        <v>5</v>
      </c>
      <c r="I20" s="24" t="s">
        <v>45</v>
      </c>
      <c r="J20" s="32"/>
      <c r="K20" s="12" t="s">
        <v>5</v>
      </c>
      <c r="L20" s="12" t="s">
        <v>25</v>
      </c>
      <c r="M20" s="13" t="s">
        <v>41</v>
      </c>
      <c r="Q20" s="13"/>
    </row>
    <row r="21" spans="1:17" x14ac:dyDescent="0.35">
      <c r="A21" s="7">
        <f t="shared" si="0"/>
        <v>46</v>
      </c>
      <c r="B21" s="39">
        <f t="shared" si="4"/>
        <v>2</v>
      </c>
      <c r="C21" s="43">
        <v>45607</v>
      </c>
      <c r="D21" s="27"/>
      <c r="E21" s="8"/>
      <c r="F21" s="8"/>
      <c r="G21" s="31"/>
      <c r="H21" s="9" t="s">
        <v>9</v>
      </c>
      <c r="I21" s="28" t="s">
        <v>19</v>
      </c>
      <c r="J21" s="31"/>
      <c r="K21" s="9" t="s">
        <v>9</v>
      </c>
      <c r="L21" s="9" t="s">
        <v>26</v>
      </c>
      <c r="M21" s="10" t="s">
        <v>41</v>
      </c>
      <c r="N21" s="8"/>
      <c r="O21" s="8"/>
      <c r="P21" s="8"/>
      <c r="Q21" s="10"/>
    </row>
    <row r="22" spans="1:17" x14ac:dyDescent="0.35">
      <c r="A22" s="11">
        <f t="shared" si="0"/>
        <v>46</v>
      </c>
      <c r="B22" s="40">
        <f t="shared" si="4"/>
        <v>4</v>
      </c>
      <c r="C22" s="44">
        <v>45609</v>
      </c>
      <c r="D22" s="26"/>
      <c r="G22" s="32"/>
      <c r="I22" s="13"/>
      <c r="J22" s="32"/>
      <c r="M22" s="13"/>
      <c r="O22" s="12" t="s">
        <v>5</v>
      </c>
      <c r="P22" s="12" t="s">
        <v>36</v>
      </c>
      <c r="Q22" s="13"/>
    </row>
    <row r="23" spans="1:17" ht="15" thickBot="1" x14ac:dyDescent="0.4">
      <c r="A23" s="11">
        <f t="shared" si="0"/>
        <v>46</v>
      </c>
      <c r="B23" s="40">
        <f t="shared" si="4"/>
        <v>6</v>
      </c>
      <c r="C23" s="44">
        <v>45611</v>
      </c>
      <c r="D23" s="26"/>
      <c r="E23" s="12" t="s">
        <v>5</v>
      </c>
      <c r="F23" s="12" t="s">
        <v>12</v>
      </c>
      <c r="G23" s="32"/>
      <c r="I23" s="13"/>
      <c r="J23" s="32"/>
      <c r="M23" s="13"/>
      <c r="Q23" s="13"/>
    </row>
    <row r="24" spans="1:17" ht="15" thickBot="1" x14ac:dyDescent="0.4">
      <c r="A24" s="7">
        <f t="shared" si="0"/>
        <v>47</v>
      </c>
      <c r="B24" s="39">
        <f t="shared" si="4"/>
        <v>2</v>
      </c>
      <c r="C24" s="43">
        <v>45614</v>
      </c>
      <c r="D24" s="27"/>
      <c r="E24" s="8"/>
      <c r="F24" s="8"/>
      <c r="G24" s="31"/>
      <c r="H24" s="8"/>
      <c r="I24" s="10"/>
      <c r="J24" s="31"/>
      <c r="K24" s="8"/>
      <c r="L24" s="8"/>
      <c r="M24" s="10"/>
      <c r="N24" s="8"/>
      <c r="O24" s="9" t="s">
        <v>9</v>
      </c>
      <c r="P24" s="9" t="s">
        <v>37</v>
      </c>
      <c r="Q24" s="10"/>
    </row>
    <row r="25" spans="1:17" x14ac:dyDescent="0.35">
      <c r="A25" s="7">
        <f t="shared" si="0"/>
        <v>48</v>
      </c>
      <c r="B25" s="39">
        <f t="shared" si="4"/>
        <v>2</v>
      </c>
      <c r="C25" s="43">
        <v>45621</v>
      </c>
      <c r="D25" s="27"/>
      <c r="E25" s="9" t="s">
        <v>9</v>
      </c>
      <c r="F25" s="9" t="s">
        <v>6</v>
      </c>
      <c r="G25" s="31"/>
      <c r="H25" s="8"/>
      <c r="I25" s="10"/>
      <c r="J25" s="31"/>
      <c r="K25" s="8"/>
      <c r="L25" s="8"/>
      <c r="M25" s="10"/>
      <c r="N25" s="8"/>
      <c r="O25" s="8"/>
      <c r="P25" s="8"/>
      <c r="Q25" s="10"/>
    </row>
    <row r="26" spans="1:17" x14ac:dyDescent="0.35">
      <c r="A26" s="11">
        <f t="shared" si="0"/>
        <v>48</v>
      </c>
      <c r="B26" s="40">
        <f t="shared" si="4"/>
        <v>6</v>
      </c>
      <c r="C26" s="44">
        <v>45625</v>
      </c>
      <c r="D26" s="26"/>
      <c r="G26" s="32"/>
      <c r="I26" s="13"/>
      <c r="J26" s="32"/>
      <c r="M26" s="13"/>
      <c r="O26" s="12" t="s">
        <v>5</v>
      </c>
      <c r="P26" s="12" t="s">
        <v>38</v>
      </c>
      <c r="Q26" s="13"/>
    </row>
    <row r="27" spans="1:17" ht="15" thickBot="1" x14ac:dyDescent="0.4">
      <c r="A27" s="11">
        <f t="shared" si="0"/>
        <v>48</v>
      </c>
      <c r="B27" s="40">
        <f t="shared" si="4"/>
        <v>1</v>
      </c>
      <c r="C27" s="44">
        <v>45627</v>
      </c>
      <c r="D27" s="26"/>
      <c r="G27" s="32"/>
      <c r="H27" s="12" t="s">
        <v>5</v>
      </c>
      <c r="I27" s="24" t="s">
        <v>14</v>
      </c>
      <c r="J27" s="32"/>
      <c r="K27" s="12" t="s">
        <v>5</v>
      </c>
      <c r="L27" s="12" t="s">
        <v>27</v>
      </c>
      <c r="M27" s="13" t="s">
        <v>41</v>
      </c>
      <c r="Q27" s="13"/>
    </row>
    <row r="28" spans="1:17" x14ac:dyDescent="0.35">
      <c r="A28" s="7">
        <f t="shared" si="0"/>
        <v>49</v>
      </c>
      <c r="B28" s="39">
        <f t="shared" si="4"/>
        <v>2</v>
      </c>
      <c r="C28" s="43">
        <v>45628</v>
      </c>
      <c r="D28" s="27"/>
      <c r="E28" s="8"/>
      <c r="F28" s="8"/>
      <c r="G28" s="31"/>
      <c r="H28" s="8"/>
      <c r="I28" s="10"/>
      <c r="J28" s="31"/>
      <c r="K28" s="9" t="s">
        <v>9</v>
      </c>
      <c r="L28" s="9" t="s">
        <v>22</v>
      </c>
      <c r="M28" s="10" t="s">
        <v>42</v>
      </c>
      <c r="N28" s="8"/>
      <c r="O28" s="8"/>
      <c r="P28" s="8"/>
      <c r="Q28" s="10"/>
    </row>
    <row r="29" spans="1:17" ht="15" thickBot="1" x14ac:dyDescent="0.4">
      <c r="A29" s="11">
        <f t="shared" si="0"/>
        <v>49</v>
      </c>
      <c r="B29" s="40">
        <f t="shared" si="4"/>
        <v>6</v>
      </c>
      <c r="C29" s="44">
        <v>45632</v>
      </c>
      <c r="D29" s="26"/>
      <c r="G29" s="32"/>
      <c r="H29" s="12" t="s">
        <v>5</v>
      </c>
      <c r="I29" s="24" t="s">
        <v>15</v>
      </c>
      <c r="J29" s="32"/>
      <c r="M29" s="13"/>
      <c r="Q29" s="13"/>
    </row>
    <row r="30" spans="1:17" ht="15" thickBot="1" x14ac:dyDescent="0.4">
      <c r="A30" s="7">
        <f t="shared" si="0"/>
        <v>50</v>
      </c>
      <c r="B30" s="39">
        <f t="shared" si="4"/>
        <v>2</v>
      </c>
      <c r="C30" s="43">
        <v>45635</v>
      </c>
      <c r="D30" s="27"/>
      <c r="E30" s="9" t="s">
        <v>9</v>
      </c>
      <c r="F30" s="9" t="s">
        <v>7</v>
      </c>
      <c r="G30" s="31"/>
      <c r="H30" s="9" t="s">
        <v>9</v>
      </c>
      <c r="I30" s="28" t="s">
        <v>16</v>
      </c>
      <c r="J30" s="31"/>
      <c r="K30" s="8"/>
      <c r="L30" s="8"/>
      <c r="M30" s="10"/>
      <c r="N30" s="8"/>
      <c r="O30" s="8"/>
      <c r="P30" s="8"/>
      <c r="Q30" s="10"/>
    </row>
    <row r="31" spans="1:17" x14ac:dyDescent="0.35">
      <c r="A31" s="7">
        <f t="shared" si="0"/>
        <v>2</v>
      </c>
      <c r="B31" s="39">
        <f t="shared" si="4"/>
        <v>2</v>
      </c>
      <c r="C31" s="43">
        <v>45663</v>
      </c>
      <c r="D31" s="27"/>
      <c r="E31" s="9" t="s">
        <v>9</v>
      </c>
      <c r="F31" s="9" t="s">
        <v>8</v>
      </c>
      <c r="G31" s="31"/>
      <c r="H31" s="8"/>
      <c r="I31" s="10"/>
      <c r="J31" s="31"/>
      <c r="K31" s="17" t="s">
        <v>5</v>
      </c>
      <c r="L31" s="17" t="s">
        <v>23</v>
      </c>
      <c r="M31" s="10" t="s">
        <v>43</v>
      </c>
      <c r="N31" s="8"/>
      <c r="O31" s="8"/>
      <c r="P31" s="8"/>
      <c r="Q31" s="10"/>
    </row>
    <row r="32" spans="1:17" ht="15" thickBot="1" x14ac:dyDescent="0.4">
      <c r="A32" s="11">
        <f t="shared" si="0"/>
        <v>2</v>
      </c>
      <c r="B32" s="40">
        <f t="shared" si="4"/>
        <v>6</v>
      </c>
      <c r="C32" s="44">
        <v>45667</v>
      </c>
      <c r="D32" s="26"/>
      <c r="G32" s="32"/>
      <c r="H32" s="12" t="s">
        <v>5</v>
      </c>
      <c r="I32" s="24" t="s">
        <v>17</v>
      </c>
      <c r="J32" s="32"/>
      <c r="M32" s="13"/>
      <c r="Q32" s="13"/>
    </row>
    <row r="33" spans="1:17" x14ac:dyDescent="0.35">
      <c r="A33" s="7">
        <f t="shared" si="0"/>
        <v>3</v>
      </c>
      <c r="B33" s="39">
        <f t="shared" si="4"/>
        <v>2</v>
      </c>
      <c r="C33" s="43">
        <v>45670</v>
      </c>
      <c r="D33" s="27"/>
      <c r="E33" s="8"/>
      <c r="F33" s="8"/>
      <c r="G33" s="31"/>
      <c r="H33" s="9" t="s">
        <v>9</v>
      </c>
      <c r="I33" s="28" t="s">
        <v>45</v>
      </c>
      <c r="J33" s="31"/>
      <c r="K33" s="9" t="s">
        <v>9</v>
      </c>
      <c r="L33" s="9" t="s">
        <v>25</v>
      </c>
      <c r="M33" s="10" t="s">
        <v>41</v>
      </c>
      <c r="N33" s="8"/>
      <c r="O33" s="17" t="s">
        <v>5</v>
      </c>
      <c r="P33" s="17" t="s">
        <v>31</v>
      </c>
      <c r="Q33" s="10"/>
    </row>
    <row r="34" spans="1:17" ht="15" thickBot="1" x14ac:dyDescent="0.4">
      <c r="A34" s="11">
        <f t="shared" si="0"/>
        <v>3</v>
      </c>
      <c r="B34" s="40">
        <f t="shared" si="4"/>
        <v>7</v>
      </c>
      <c r="C34" s="44">
        <v>45675</v>
      </c>
      <c r="D34" s="26"/>
      <c r="E34" s="12" t="s">
        <v>5</v>
      </c>
      <c r="F34" s="12" t="s">
        <v>11</v>
      </c>
      <c r="G34" s="32"/>
      <c r="I34" s="13"/>
      <c r="J34" s="32"/>
      <c r="M34" s="13"/>
      <c r="Q34" s="13"/>
    </row>
    <row r="35" spans="1:17" x14ac:dyDescent="0.35">
      <c r="A35" s="7">
        <f t="shared" si="0"/>
        <v>4</v>
      </c>
      <c r="B35" s="39">
        <f t="shared" si="4"/>
        <v>2</v>
      </c>
      <c r="C35" s="43">
        <v>45677</v>
      </c>
      <c r="D35" s="27"/>
      <c r="E35" s="9" t="s">
        <v>9</v>
      </c>
      <c r="F35" s="9" t="s">
        <v>12</v>
      </c>
      <c r="G35" s="31"/>
      <c r="H35" s="17" t="s">
        <v>5</v>
      </c>
      <c r="I35" s="34" t="s">
        <v>19</v>
      </c>
      <c r="J35" s="31"/>
      <c r="K35" s="8"/>
      <c r="L35" s="8"/>
      <c r="M35" s="10"/>
      <c r="N35" s="8"/>
      <c r="O35" s="9" t="s">
        <v>9</v>
      </c>
      <c r="P35" s="9" t="s">
        <v>30</v>
      </c>
      <c r="Q35" s="10"/>
    </row>
    <row r="36" spans="1:17" ht="15" thickBot="1" x14ac:dyDescent="0.4">
      <c r="A36" s="11">
        <f t="shared" si="0"/>
        <v>4</v>
      </c>
      <c r="B36" s="40">
        <f t="shared" si="4"/>
        <v>4</v>
      </c>
      <c r="C36" s="44">
        <v>45679</v>
      </c>
      <c r="D36" s="26"/>
      <c r="G36" s="32"/>
      <c r="I36" s="13"/>
      <c r="J36" s="32"/>
      <c r="K36" s="12" t="s">
        <v>5</v>
      </c>
      <c r="L36" s="12" t="s">
        <v>26</v>
      </c>
      <c r="M36" s="13" t="s">
        <v>42</v>
      </c>
      <c r="Q36" s="13"/>
    </row>
    <row r="37" spans="1:17" ht="15" thickBot="1" x14ac:dyDescent="0.4">
      <c r="A37" s="7">
        <f t="shared" si="0"/>
        <v>5</v>
      </c>
      <c r="B37" s="39">
        <f t="shared" si="4"/>
        <v>2</v>
      </c>
      <c r="C37" s="43">
        <v>45684</v>
      </c>
      <c r="D37" s="27"/>
      <c r="E37" s="8"/>
      <c r="F37" s="8"/>
      <c r="G37" s="31"/>
      <c r="H37" s="8"/>
      <c r="I37" s="10"/>
      <c r="J37" s="31"/>
      <c r="K37" s="8"/>
      <c r="L37" s="8"/>
      <c r="M37" s="10"/>
      <c r="N37" s="8"/>
      <c r="O37" s="9" t="s">
        <v>9</v>
      </c>
      <c r="P37" s="9" t="s">
        <v>32</v>
      </c>
      <c r="Q37" s="10"/>
    </row>
    <row r="38" spans="1:17" x14ac:dyDescent="0.35">
      <c r="A38" s="7">
        <f t="shared" si="0"/>
        <v>6</v>
      </c>
      <c r="B38" s="39">
        <f t="shared" si="4"/>
        <v>2</v>
      </c>
      <c r="C38" s="43">
        <v>45691</v>
      </c>
      <c r="D38" s="27"/>
      <c r="E38" s="8"/>
      <c r="F38" s="8"/>
      <c r="G38" s="31"/>
      <c r="H38" s="9" t="s">
        <v>9</v>
      </c>
      <c r="I38" s="28" t="s">
        <v>18</v>
      </c>
      <c r="J38" s="31"/>
      <c r="K38" s="9" t="s">
        <v>9</v>
      </c>
      <c r="L38" s="9" t="s">
        <v>24</v>
      </c>
      <c r="M38" s="10" t="s">
        <v>41</v>
      </c>
      <c r="N38" s="8"/>
      <c r="O38" s="8"/>
      <c r="P38" s="8"/>
      <c r="Q38" s="10"/>
    </row>
    <row r="39" spans="1:17" ht="15" thickBot="1" x14ac:dyDescent="0.4">
      <c r="A39" s="11">
        <f t="shared" si="0"/>
        <v>6</v>
      </c>
      <c r="B39" s="40">
        <f t="shared" si="4"/>
        <v>6</v>
      </c>
      <c r="C39" s="44">
        <v>45695</v>
      </c>
      <c r="D39" s="26"/>
      <c r="E39" s="12" t="s">
        <v>5</v>
      </c>
      <c r="F39" s="12" t="s">
        <v>10</v>
      </c>
      <c r="G39" s="32"/>
      <c r="I39" s="13"/>
      <c r="J39" s="32"/>
      <c r="M39" s="13"/>
      <c r="O39" s="12" t="s">
        <v>5</v>
      </c>
      <c r="P39" s="12" t="s">
        <v>39</v>
      </c>
      <c r="Q39" s="13"/>
    </row>
    <row r="40" spans="1:17" ht="15" thickBot="1" x14ac:dyDescent="0.4">
      <c r="A40" s="7">
        <f t="shared" si="0"/>
        <v>7</v>
      </c>
      <c r="B40" s="39">
        <f t="shared" si="4"/>
        <v>2</v>
      </c>
      <c r="C40" s="43">
        <v>45698</v>
      </c>
      <c r="D40" s="27"/>
      <c r="E40" s="8"/>
      <c r="F40" s="8"/>
      <c r="G40" s="31"/>
      <c r="H40" s="8"/>
      <c r="I40" s="10"/>
      <c r="J40" s="31"/>
      <c r="K40" s="8"/>
      <c r="L40" s="8"/>
      <c r="M40" s="10"/>
      <c r="N40" s="8"/>
      <c r="O40" s="9" t="s">
        <v>9</v>
      </c>
      <c r="P40" s="21" t="s">
        <v>34</v>
      </c>
      <c r="Q40" s="10"/>
    </row>
    <row r="41" spans="1:17" ht="15" thickBot="1" x14ac:dyDescent="0.4">
      <c r="A41" s="7">
        <f t="shared" si="0"/>
        <v>8</v>
      </c>
      <c r="B41" s="39">
        <f t="shared" si="4"/>
        <v>2</v>
      </c>
      <c r="C41" s="43">
        <v>45705</v>
      </c>
      <c r="D41" s="27"/>
      <c r="E41" s="8"/>
      <c r="F41" s="8"/>
      <c r="G41" s="31"/>
      <c r="H41" s="8"/>
      <c r="I41" s="10"/>
      <c r="J41" s="31"/>
      <c r="K41" s="8"/>
      <c r="L41" s="8"/>
      <c r="M41" s="10"/>
      <c r="N41" s="8"/>
      <c r="O41" s="17" t="s">
        <v>5</v>
      </c>
      <c r="P41" s="17" t="s">
        <v>35</v>
      </c>
      <c r="Q41" s="10"/>
    </row>
    <row r="42" spans="1:17" ht="15" thickBot="1" x14ac:dyDescent="0.4">
      <c r="A42" s="7">
        <f t="shared" si="0"/>
        <v>9</v>
      </c>
      <c r="B42" s="39">
        <f t="shared" si="4"/>
        <v>2</v>
      </c>
      <c r="C42" s="43">
        <v>45712</v>
      </c>
      <c r="D42" s="27"/>
      <c r="E42" s="8"/>
      <c r="F42" s="8"/>
      <c r="G42" s="31"/>
      <c r="H42" s="8"/>
      <c r="I42" s="10"/>
      <c r="J42" s="31"/>
      <c r="K42" s="8"/>
      <c r="L42" s="8"/>
      <c r="M42" s="10"/>
      <c r="N42" s="8"/>
      <c r="O42" s="9" t="s">
        <v>9</v>
      </c>
      <c r="P42" s="9" t="s">
        <v>36</v>
      </c>
      <c r="Q42" s="10"/>
    </row>
    <row r="43" spans="1:17" ht="15" thickBot="1" x14ac:dyDescent="0.4">
      <c r="A43" s="7">
        <f t="shared" si="0"/>
        <v>10</v>
      </c>
      <c r="B43" s="39">
        <f t="shared" si="4"/>
        <v>6</v>
      </c>
      <c r="C43" s="43">
        <v>45723</v>
      </c>
      <c r="D43" s="27"/>
      <c r="E43" s="8"/>
      <c r="F43" s="8"/>
      <c r="G43" s="31"/>
      <c r="H43" s="8"/>
      <c r="I43" s="10"/>
      <c r="J43" s="31"/>
      <c r="K43" s="8"/>
      <c r="L43" s="8"/>
      <c r="M43" s="10"/>
      <c r="N43" s="8"/>
      <c r="O43" s="17" t="s">
        <v>5</v>
      </c>
      <c r="P43" s="17" t="s">
        <v>40</v>
      </c>
      <c r="Q43" s="10"/>
    </row>
    <row r="44" spans="1:17" ht="15" thickBot="1" x14ac:dyDescent="0.4">
      <c r="A44" s="3">
        <f t="shared" si="0"/>
        <v>11</v>
      </c>
      <c r="B44" s="42">
        <f t="shared" si="4"/>
        <v>2</v>
      </c>
      <c r="C44" s="46">
        <v>45726</v>
      </c>
      <c r="D44" s="35"/>
      <c r="E44" s="5"/>
      <c r="F44" s="5"/>
      <c r="G44" s="29"/>
      <c r="H44" s="5"/>
      <c r="I44" s="30"/>
      <c r="J44" s="29"/>
      <c r="K44" s="5"/>
      <c r="L44" s="5"/>
      <c r="M44" s="30"/>
      <c r="N44" s="5"/>
      <c r="O44" s="36" t="s">
        <v>9</v>
      </c>
      <c r="P44" s="36" t="s">
        <v>38</v>
      </c>
      <c r="Q44" s="30"/>
    </row>
    <row r="45" spans="1:17" x14ac:dyDescent="0.35">
      <c r="B45" s="40"/>
      <c r="C45" s="47"/>
    </row>
    <row r="46" spans="1:17" x14ac:dyDescent="0.35">
      <c r="B46" s="40"/>
      <c r="C46" s="47"/>
    </row>
  </sheetData>
  <autoFilter ref="A3:Q53" xr:uid="{B7519AE0-7B3F-4BFF-BE34-AD776C0AA325}"/>
  <phoneticPr fontId="2" type="noConversion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 Kamphuis</dc:creator>
  <cp:lastModifiedBy>Arjo Kamphuis</cp:lastModifiedBy>
  <cp:lastPrinted>2024-07-18T20:50:46Z</cp:lastPrinted>
  <dcterms:created xsi:type="dcterms:W3CDTF">2024-07-18T18:51:52Z</dcterms:created>
  <dcterms:modified xsi:type="dcterms:W3CDTF">2024-08-14T11:33:00Z</dcterms:modified>
</cp:coreProperties>
</file>